
<file path=xl/calcChain.xml><?xml version="1.0" encoding="utf-8"?>
<calcChain xmlns="http://schemas.openxmlformats.org/spreadsheetml/2006/main">
  <c r="F15" i="4" l="1"/>
  <c r="F14" i="4"/>
  <c r="F13" i="4"/>
  <c r="F12" i="4"/>
  <c r="F11" i="4"/>
  <c r="F10" i="4"/>
  <c r="F9" i="4"/>
  <c r="F8" i="4"/>
  <c r="F7" i="4"/>
  <c r="F6" i="4"/>
  <c r="F5" i="4"/>
  <c r="F4" i="4"/>
  <c r="F3" i="4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3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<sst xmlns="http://schemas.openxmlformats.org/spreadsheetml/2006/main" count="234" uniqueCount="132">
  <si>
    <t>郭超洁</t>
  </si>
  <si>
    <t>段练</t>
  </si>
  <si>
    <t>孙霄</t>
  </si>
  <si>
    <t>麻晓梅</t>
  </si>
  <si>
    <t>刘改过</t>
  </si>
  <si>
    <t>尚青</t>
  </si>
  <si>
    <t>刘靖</t>
  </si>
  <si>
    <t>王明洋</t>
  </si>
  <si>
    <t>尹舒慧</t>
  </si>
  <si>
    <t>学号</t>
  </si>
  <si>
    <t>姓名</t>
  </si>
  <si>
    <t>总成绩</t>
  </si>
  <si>
    <t>必修课成绩</t>
  </si>
  <si>
    <t>综测成绩</t>
  </si>
  <si>
    <t>面试成绩</t>
  </si>
  <si>
    <t xml:space="preserve">- </t>
  </si>
  <si>
    <t>挂科数</t>
  </si>
  <si>
    <t>四级成绩</t>
  </si>
  <si>
    <t>六级成绩</t>
  </si>
  <si>
    <t>李梦扬</t>
  </si>
  <si>
    <t>优良率(%)</t>
  </si>
  <si>
    <t>备注（类别）</t>
  </si>
  <si>
    <t>普通</t>
  </si>
  <si>
    <t>助管</t>
  </si>
  <si>
    <t>环科16级保研面试名单</t>
  </si>
  <si>
    <t>齐朝旭</t>
  </si>
  <si>
    <t>罗抒晗</t>
  </si>
  <si>
    <t>助管</t>
  </si>
  <si>
    <t>化工16级保研面试名单</t>
  </si>
  <si>
    <t>能化16级保研面试名单</t>
  </si>
  <si>
    <t>刘亮</t>
  </si>
  <si>
    <t>普通保研</t>
  </si>
  <si>
    <t>刘恋</t>
  </si>
  <si>
    <t>杨博</t>
  </si>
  <si>
    <t>罗青涵</t>
  </si>
  <si>
    <t>焦晓宇</t>
  </si>
  <si>
    <t>辅导员</t>
  </si>
  <si>
    <t>张翔瑞</t>
  </si>
  <si>
    <t>宋明霞</t>
  </si>
  <si>
    <t>李昭颐</t>
  </si>
  <si>
    <t>徐晴</t>
  </si>
  <si>
    <t>李建</t>
  </si>
  <si>
    <t>赵金</t>
  </si>
  <si>
    <t>孟诗涵</t>
  </si>
  <si>
    <t>杨鸿伟</t>
  </si>
  <si>
    <t>高灿</t>
  </si>
  <si>
    <t>何姿颖</t>
  </si>
  <si>
    <t>吴艳芬</t>
  </si>
  <si>
    <t>石韶霏</t>
  </si>
  <si>
    <t>常兆恒</t>
  </si>
  <si>
    <t>双一流</t>
  </si>
  <si>
    <t>双一流</t>
  </si>
  <si>
    <t>张帅</t>
  </si>
  <si>
    <t>杨浩轩</t>
  </si>
  <si>
    <t>刘婉琪</t>
  </si>
  <si>
    <t>袁俊涛</t>
  </si>
  <si>
    <t>张成霄</t>
  </si>
  <si>
    <t>盛奕琪</t>
  </si>
  <si>
    <t>左长江</t>
  </si>
  <si>
    <t>丁婉艳</t>
  </si>
  <si>
    <t>冯江丽</t>
  </si>
  <si>
    <t>张新意</t>
  </si>
  <si>
    <t>崔世彤</t>
  </si>
  <si>
    <t>王璧琮</t>
  </si>
  <si>
    <t>程小杰</t>
  </si>
  <si>
    <t>胡浩杰</t>
  </si>
  <si>
    <t>刘盛琨</t>
  </si>
  <si>
    <t>苏小刚</t>
  </si>
  <si>
    <t>普通保研</t>
  </si>
  <si>
    <t>序号</t>
  </si>
  <si>
    <t>环工16级保研面试名单</t>
  </si>
  <si>
    <t>学号</t>
  </si>
  <si>
    <t>姓名</t>
  </si>
  <si>
    <t>必修课成绩</t>
  </si>
  <si>
    <t>综测成绩</t>
  </si>
  <si>
    <t>优良率(%)</t>
  </si>
  <si>
    <t>挂科数</t>
  </si>
  <si>
    <t>四级成绩</t>
  </si>
  <si>
    <t>六级成绩</t>
  </si>
  <si>
    <t>备注（类别）</t>
  </si>
  <si>
    <t>刘雅</t>
  </si>
  <si>
    <t>普通</t>
  </si>
  <si>
    <t>李异繁</t>
  </si>
  <si>
    <t>仲英杰</t>
  </si>
  <si>
    <t>李佳奇</t>
  </si>
  <si>
    <t>陈闯</t>
  </si>
  <si>
    <t>-</t>
  </si>
  <si>
    <t>齐泽丰</t>
  </si>
  <si>
    <t>程诗宇</t>
  </si>
  <si>
    <t>游恋</t>
  </si>
  <si>
    <t>普通、双一流</t>
  </si>
  <si>
    <t>余美琪</t>
  </si>
  <si>
    <t>双一流、助管</t>
  </si>
  <si>
    <t>刘姝羽</t>
  </si>
  <si>
    <t>刘涵钰</t>
  </si>
  <si>
    <t>任玥辉</t>
  </si>
  <si>
    <t>李昕</t>
  </si>
  <si>
    <t>陆文懿</t>
  </si>
  <si>
    <t>郭全弟</t>
  </si>
  <si>
    <t>边泽晨</t>
  </si>
  <si>
    <t>前两项加权成绩</t>
  </si>
  <si>
    <t>面试成绩</t>
  </si>
  <si>
    <t>总成绩</t>
  </si>
  <si>
    <t>前两项加权成绩</t>
  </si>
  <si>
    <t>涂茁炜</t>
  </si>
  <si>
    <t>助管</t>
  </si>
  <si>
    <t>序号</t>
  </si>
  <si>
    <t>序号</t>
  </si>
  <si>
    <t xml:space="preserve">张亚楠   </t>
  </si>
  <si>
    <t xml:space="preserve">孙帆  </t>
  </si>
  <si>
    <t xml:space="preserve">张岱  </t>
  </si>
  <si>
    <t xml:space="preserve">徐明吕   </t>
  </si>
  <si>
    <t xml:space="preserve">杨欢  </t>
  </si>
  <si>
    <t xml:space="preserve">张睿  </t>
  </si>
  <si>
    <t xml:space="preserve">谭言  </t>
  </si>
  <si>
    <t xml:space="preserve">任政星   </t>
  </si>
  <si>
    <t xml:space="preserve">雎宏伟   </t>
  </si>
  <si>
    <t xml:space="preserve">郑汪洋   </t>
  </si>
  <si>
    <t xml:space="preserve">李昆鸿   </t>
  </si>
  <si>
    <t xml:space="preserve">戎超  </t>
  </si>
  <si>
    <t xml:space="preserve">郭炅  </t>
  </si>
  <si>
    <t xml:space="preserve">雷湘杰   </t>
  </si>
  <si>
    <t xml:space="preserve">陈皓荣   </t>
  </si>
  <si>
    <t xml:space="preserve">刘波  </t>
  </si>
  <si>
    <t>前两年加权成绩</t>
  </si>
  <si>
    <t>普通</t>
  </si>
  <si>
    <t>助管</t>
  </si>
  <si>
    <t>辅导员</t>
  </si>
  <si>
    <t>序号</t>
  </si>
  <si>
    <t>-</t>
  </si>
  <si>
    <t>司道润</t>
  </si>
  <si>
    <t>普通保研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</si>
</sst>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00000"/>
    <numFmt numFmtId="177" formatCode="0.000000_ "/>
    <numFmt numFmtId="178" formatCode="0.00000000_ "/>
    <numFmt numFmtId="179" formatCode="0.0_ "/>
    <numFmt numFmtId="180" formatCode="0.00000000_);\(0.00000000\)"/>
    <numFmt numFmtId="181" formatCode="0_ "/>
    <numFmt numFmtId="182" formatCode="0.00_);[Red]\(0.00\)"/>
  </numFmts>
  <fonts count="15">
    <font>
      <sz val="11"/>
      <name val="等线"/>
    </font>
    <font>
      <sz val="14"/>
      <color rgb="FF000000"/>
      <name val="等线"/>
      <family val="3"/>
      <charset val="134"/>
    </font>
    <font>
      <sz val="14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等线"/>
      <family val="3"/>
      <charset val="134"/>
    </font>
    <font>
      <sz val="11"/>
      <color rgb="FF000000"/>
      <name val="等线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等线"/>
      <family val="3"/>
      <charset val="134"/>
    </font>
    <font>
      <sz val="9"/>
      <color indexed="8"/>
      <name val="宋体  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5" fillId="0" borderId="0">
      <protection locked="0"/>
    </xf>
  </cellStyleXfs>
  <cellXfs count="77">
    <xf numFmtId="0" fontId="0" fillId="0" borderId="0" xfId="0">
      <alignment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0" fontId="5" fillId="0" borderId="1" xfId="1" applyNumberFormat="1" applyBorder="1" applyAlignment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0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9" fontId="10" fillId="2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0" fontId="11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left" vertical="center" wrapText="1"/>
    </xf>
    <xf numFmtId="180" fontId="11" fillId="3" borderId="1" xfId="0" applyNumberFormat="1" applyFont="1" applyFill="1" applyBorder="1" applyAlignment="1">
      <alignment horizontal="center" vertical="center"/>
    </xf>
    <xf numFmtId="179" fontId="10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left" vertical="center" wrapText="1"/>
    </xf>
    <xf numFmtId="180" fontId="11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0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81" fontId="10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82" fontId="4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182" fontId="4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0" fontId="3" fillId="4" borderId="1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zoomScaleNormal="100" workbookViewId="0">
      <selection activeCell="F34" sqref="F34"/>
    </sheetView>
  </sheetViews>
  <sheetFormatPr defaultColWidth="10" defaultRowHeight="14.25"/>
  <cols>
    <col min="2" max="2" width="20.375" customWidth="1"/>
    <col min="3" max="3" width="12.5" customWidth="1"/>
    <col min="4" max="4" width="11.625" customWidth="1"/>
    <col min="5" max="5" width="13.25" customWidth="1"/>
    <col min="6" max="6" width="15.125" customWidth="1"/>
    <col min="7" max="7" width="13.25" customWidth="1"/>
    <col min="8" max="8" width="11.875" customWidth="1"/>
    <col min="13" max="13" width="13.75" customWidth="1"/>
  </cols>
  <sheetData>
    <row r="1" spans="1:13" ht="24" customHeight="1">
      <c r="A1" s="72" t="s">
        <v>28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>
      <c r="A2" s="1" t="s">
        <v>69</v>
      </c>
      <c r="B2" s="2" t="s">
        <v>9</v>
      </c>
      <c r="C2" s="3" t="s">
        <v>10</v>
      </c>
      <c r="D2" s="2" t="s">
        <v>12</v>
      </c>
      <c r="E2" s="2" t="s">
        <v>13</v>
      </c>
      <c r="F2" s="2" t="s">
        <v>103</v>
      </c>
      <c r="G2" s="2" t="s">
        <v>14</v>
      </c>
      <c r="H2" s="2" t="s">
        <v>11</v>
      </c>
      <c r="I2" s="2" t="s">
        <v>20</v>
      </c>
      <c r="J2" s="2" t="s">
        <v>16</v>
      </c>
      <c r="K2" s="2" t="s">
        <v>17</v>
      </c>
      <c r="L2" s="2" t="s">
        <v>18</v>
      </c>
      <c r="M2" s="2" t="s">
        <v>21</v>
      </c>
    </row>
    <row r="3" spans="1:13">
      <c r="A3" s="1">
        <v>1</v>
      </c>
      <c r="B3" s="4">
        <v>2016010411</v>
      </c>
      <c r="C3" s="4" t="s">
        <v>62</v>
      </c>
      <c r="D3" s="5">
        <v>92.860836501901105</v>
      </c>
      <c r="E3" s="5">
        <v>100</v>
      </c>
      <c r="F3" s="5">
        <f>D3*0.7+E3*0.2</f>
        <v>85.002585551330768</v>
      </c>
      <c r="G3" s="4"/>
      <c r="H3" s="4"/>
      <c r="I3" s="6">
        <v>0.98180000000000001</v>
      </c>
      <c r="J3" s="4">
        <v>0</v>
      </c>
      <c r="K3" s="4">
        <v>605</v>
      </c>
      <c r="L3" s="4">
        <v>580</v>
      </c>
      <c r="M3" s="2" t="s">
        <v>31</v>
      </c>
    </row>
    <row r="4" spans="1:13">
      <c r="A4" s="1">
        <v>2</v>
      </c>
      <c r="B4" s="2">
        <v>2016010440</v>
      </c>
      <c r="C4" s="2" t="s">
        <v>47</v>
      </c>
      <c r="D4" s="7">
        <v>92.092193308550193</v>
      </c>
      <c r="E4" s="7">
        <v>97.079995785078083</v>
      </c>
      <c r="F4" s="5">
        <f t="shared" ref="F4:F37" si="0">D4*0.7+E4*0.2</f>
        <v>83.88053447300075</v>
      </c>
      <c r="G4" s="2"/>
      <c r="H4" s="2"/>
      <c r="I4" s="8">
        <v>0.94545454545454544</v>
      </c>
      <c r="J4" s="2">
        <v>0</v>
      </c>
      <c r="K4" s="2">
        <v>566</v>
      </c>
      <c r="L4" s="2">
        <v>527</v>
      </c>
      <c r="M4" s="2" t="s">
        <v>31</v>
      </c>
    </row>
    <row r="5" spans="1:13">
      <c r="A5" s="1">
        <v>3</v>
      </c>
      <c r="B5" s="2">
        <v>2016010601</v>
      </c>
      <c r="C5" s="2" t="s">
        <v>46</v>
      </c>
      <c r="D5" s="7">
        <v>90.437918215613394</v>
      </c>
      <c r="E5" s="7">
        <v>99.490221930727955</v>
      </c>
      <c r="F5" s="5">
        <f t="shared" si="0"/>
        <v>83.204587137074967</v>
      </c>
      <c r="G5" s="2"/>
      <c r="H5" s="2"/>
      <c r="I5" s="8">
        <v>0.98181818181818181</v>
      </c>
      <c r="J5" s="2">
        <v>0</v>
      </c>
      <c r="K5" s="2">
        <v>587</v>
      </c>
      <c r="L5" s="2">
        <v>568</v>
      </c>
      <c r="M5" s="2" t="s">
        <v>31</v>
      </c>
    </row>
    <row r="6" spans="1:13">
      <c r="A6" s="1">
        <v>4</v>
      </c>
      <c r="B6" s="4">
        <v>2016010431</v>
      </c>
      <c r="C6" s="4" t="s">
        <v>61</v>
      </c>
      <c r="D6" s="5">
        <v>87.718631178707199</v>
      </c>
      <c r="E6" s="5">
        <v>98.992498730025304</v>
      </c>
      <c r="F6" s="5">
        <f t="shared" si="0"/>
        <v>81.201541571100108</v>
      </c>
      <c r="G6" s="4"/>
      <c r="H6" s="4"/>
      <c r="I6" s="6">
        <v>0.87270000000000003</v>
      </c>
      <c r="J6" s="4">
        <v>0</v>
      </c>
      <c r="K6" s="4">
        <v>459</v>
      </c>
      <c r="L6" s="4">
        <v>416</v>
      </c>
      <c r="M6" s="2" t="s">
        <v>31</v>
      </c>
    </row>
    <row r="7" spans="1:13">
      <c r="A7" s="1">
        <v>5</v>
      </c>
      <c r="B7" s="2">
        <v>2016010430</v>
      </c>
      <c r="C7" s="2" t="s">
        <v>37</v>
      </c>
      <c r="D7" s="7">
        <v>87.196654275092897</v>
      </c>
      <c r="E7" s="7">
        <v>96.176537400548312</v>
      </c>
      <c r="F7" s="5">
        <f t="shared" si="0"/>
        <v>80.272965472674684</v>
      </c>
      <c r="G7" s="2"/>
      <c r="H7" s="2"/>
      <c r="I7" s="8">
        <v>0.81818181818181823</v>
      </c>
      <c r="J7" s="2">
        <v>0</v>
      </c>
      <c r="K7" s="2">
        <v>465</v>
      </c>
      <c r="L7" s="2">
        <v>467</v>
      </c>
      <c r="M7" s="2" t="s">
        <v>31</v>
      </c>
    </row>
    <row r="8" spans="1:13">
      <c r="A8" s="1">
        <v>6</v>
      </c>
      <c r="B8" s="2">
        <v>2016011809</v>
      </c>
      <c r="C8" s="2" t="s">
        <v>38</v>
      </c>
      <c r="D8" s="7">
        <v>88.184758364312302</v>
      </c>
      <c r="E8" s="7">
        <v>88.567410006283183</v>
      </c>
      <c r="F8" s="5">
        <f t="shared" si="0"/>
        <v>79.442812856275253</v>
      </c>
      <c r="G8" s="2"/>
      <c r="H8" s="2"/>
      <c r="I8" s="8">
        <v>0.92727272727272725</v>
      </c>
      <c r="J8" s="2">
        <v>0</v>
      </c>
      <c r="K8" s="2">
        <v>503</v>
      </c>
      <c r="L8" s="2">
        <v>493</v>
      </c>
      <c r="M8" s="2" t="s">
        <v>31</v>
      </c>
    </row>
    <row r="9" spans="1:13">
      <c r="A9" s="1">
        <v>7</v>
      </c>
      <c r="B9" s="2">
        <v>2016010446</v>
      </c>
      <c r="C9" s="9" t="s">
        <v>64</v>
      </c>
      <c r="D9" s="7">
        <v>88.500380228136905</v>
      </c>
      <c r="E9" s="7">
        <v>84.306797580709699</v>
      </c>
      <c r="F9" s="5">
        <f t="shared" si="0"/>
        <v>78.811625675837774</v>
      </c>
      <c r="G9" s="2"/>
      <c r="H9" s="2"/>
      <c r="I9" s="10">
        <v>0.87272727272727268</v>
      </c>
      <c r="J9" s="2">
        <v>0</v>
      </c>
      <c r="K9" s="2">
        <v>462</v>
      </c>
      <c r="L9" s="2">
        <v>381</v>
      </c>
      <c r="M9" s="2" t="s">
        <v>68</v>
      </c>
    </row>
    <row r="10" spans="1:13">
      <c r="A10" s="1">
        <v>8</v>
      </c>
      <c r="B10" s="2">
        <v>2016010438</v>
      </c>
      <c r="C10" s="9" t="s">
        <v>63</v>
      </c>
      <c r="D10" s="7">
        <v>88.227376425855496</v>
      </c>
      <c r="E10" s="7">
        <v>84.229395580277028</v>
      </c>
      <c r="F10" s="5">
        <f t="shared" si="0"/>
        <v>78.605042614154257</v>
      </c>
      <c r="G10" s="2"/>
      <c r="H10" s="2"/>
      <c r="I10" s="10">
        <v>0.89090909090909087</v>
      </c>
      <c r="J10" s="2">
        <v>0</v>
      </c>
      <c r="K10" s="2">
        <v>488</v>
      </c>
      <c r="L10" s="2" t="s">
        <v>129</v>
      </c>
      <c r="M10" s="2" t="s">
        <v>68</v>
      </c>
    </row>
    <row r="11" spans="1:13">
      <c r="A11" s="1">
        <v>9</v>
      </c>
      <c r="B11" s="2">
        <v>2016010436</v>
      </c>
      <c r="C11" s="2" t="s">
        <v>39</v>
      </c>
      <c r="D11" s="7">
        <v>87.634944237918205</v>
      </c>
      <c r="E11" s="7">
        <v>85.959136512752735</v>
      </c>
      <c r="F11" s="5">
        <f t="shared" si="0"/>
        <v>78.536288269093291</v>
      </c>
      <c r="G11" s="2"/>
      <c r="H11" s="2"/>
      <c r="I11" s="8">
        <v>0.89090909090909087</v>
      </c>
      <c r="J11" s="2">
        <v>0</v>
      </c>
      <c r="K11" s="2">
        <v>487</v>
      </c>
      <c r="L11" s="2">
        <v>486</v>
      </c>
      <c r="M11" s="2" t="s">
        <v>31</v>
      </c>
    </row>
    <row r="12" spans="1:13">
      <c r="A12" s="1">
        <v>10</v>
      </c>
      <c r="B12" s="4">
        <v>2016010401</v>
      </c>
      <c r="C12" s="4" t="s">
        <v>60</v>
      </c>
      <c r="D12" s="11">
        <v>88.224334600000006</v>
      </c>
      <c r="E12" s="11">
        <v>82.522358604677024</v>
      </c>
      <c r="F12" s="5">
        <f t="shared" si="0"/>
        <v>78.261505940935407</v>
      </c>
      <c r="G12" s="4"/>
      <c r="H12" s="4"/>
      <c r="I12" s="6">
        <v>0.90910000000000002</v>
      </c>
      <c r="J12" s="4">
        <v>0</v>
      </c>
      <c r="K12" s="4">
        <v>553</v>
      </c>
      <c r="L12" s="4">
        <v>515</v>
      </c>
      <c r="M12" s="2" t="s">
        <v>31</v>
      </c>
    </row>
    <row r="13" spans="1:13">
      <c r="A13" s="1">
        <v>11</v>
      </c>
      <c r="B13" s="2">
        <v>2016011085</v>
      </c>
      <c r="C13" s="2" t="s">
        <v>40</v>
      </c>
      <c r="D13" s="7">
        <v>87.2130111524163</v>
      </c>
      <c r="E13" s="7">
        <v>85.739154214795334</v>
      </c>
      <c r="F13" s="5">
        <f t="shared" si="0"/>
        <v>78.196938649650463</v>
      </c>
      <c r="G13" s="2"/>
      <c r="H13" s="2"/>
      <c r="I13" s="8">
        <v>0.87272727272727268</v>
      </c>
      <c r="J13" s="2">
        <v>0</v>
      </c>
      <c r="K13" s="2">
        <v>511</v>
      </c>
      <c r="L13" s="2">
        <v>479</v>
      </c>
      <c r="M13" s="2" t="s">
        <v>31</v>
      </c>
    </row>
    <row r="14" spans="1:13">
      <c r="A14" s="1">
        <v>12</v>
      </c>
      <c r="B14" s="2">
        <v>2016010545</v>
      </c>
      <c r="C14" s="2" t="s">
        <v>41</v>
      </c>
      <c r="D14" s="7">
        <v>86.218215613382895</v>
      </c>
      <c r="E14" s="7">
        <v>88.18683783663235</v>
      </c>
      <c r="F14" s="5">
        <f t="shared" si="0"/>
        <v>77.990118496694492</v>
      </c>
      <c r="G14" s="2"/>
      <c r="H14" s="2"/>
      <c r="I14" s="8">
        <v>0.83636363636363631</v>
      </c>
      <c r="J14" s="2">
        <v>0</v>
      </c>
      <c r="K14" s="2">
        <v>483</v>
      </c>
      <c r="L14" s="2" t="s">
        <v>129</v>
      </c>
      <c r="M14" s="2" t="s">
        <v>31</v>
      </c>
    </row>
    <row r="15" spans="1:13">
      <c r="A15" s="1">
        <v>13</v>
      </c>
      <c r="B15" s="4">
        <v>2016010400</v>
      </c>
      <c r="C15" s="4" t="s">
        <v>59</v>
      </c>
      <c r="D15" s="11">
        <v>88.047908745247099</v>
      </c>
      <c r="E15" s="11">
        <v>81.313176703993804</v>
      </c>
      <c r="F15" s="5">
        <f t="shared" si="0"/>
        <v>77.896171462471727</v>
      </c>
      <c r="G15" s="4"/>
      <c r="H15" s="4"/>
      <c r="I15" s="6">
        <v>0.96970000000000001</v>
      </c>
      <c r="J15" s="4">
        <v>0</v>
      </c>
      <c r="K15" s="4">
        <v>484</v>
      </c>
      <c r="L15" s="4">
        <v>431</v>
      </c>
      <c r="M15" s="2" t="s">
        <v>31</v>
      </c>
    </row>
    <row r="16" spans="1:13">
      <c r="A16" s="1">
        <v>14</v>
      </c>
      <c r="B16" s="4">
        <v>2016010432</v>
      </c>
      <c r="C16" s="4" t="s">
        <v>58</v>
      </c>
      <c r="D16" s="5">
        <v>86.908745249999996</v>
      </c>
      <c r="E16" s="5">
        <v>83.656605310000003</v>
      </c>
      <c r="F16" s="5">
        <f t="shared" si="0"/>
        <v>77.567442736999993</v>
      </c>
      <c r="G16" s="4"/>
      <c r="H16" s="4"/>
      <c r="I16" s="6">
        <v>0.87270000000000003</v>
      </c>
      <c r="J16" s="4">
        <v>0</v>
      </c>
      <c r="K16" s="4">
        <v>500</v>
      </c>
      <c r="L16" s="4">
        <v>430</v>
      </c>
      <c r="M16" s="2" t="s">
        <v>31</v>
      </c>
    </row>
    <row r="17" spans="1:13">
      <c r="A17" s="1">
        <v>15</v>
      </c>
      <c r="B17" s="2">
        <v>2016010452</v>
      </c>
      <c r="C17" s="9" t="s">
        <v>66</v>
      </c>
      <c r="D17" s="7">
        <v>86.596958174904898</v>
      </c>
      <c r="E17" s="7">
        <v>82.960808471404434</v>
      </c>
      <c r="F17" s="5">
        <f t="shared" si="0"/>
        <v>77.210032416714313</v>
      </c>
      <c r="G17" s="2"/>
      <c r="H17" s="2"/>
      <c r="I17" s="10">
        <v>0.87272727272727268</v>
      </c>
      <c r="J17" s="2">
        <v>0</v>
      </c>
      <c r="K17" s="2">
        <v>463</v>
      </c>
      <c r="L17" s="2" t="s">
        <v>129</v>
      </c>
      <c r="M17" s="2" t="s">
        <v>68</v>
      </c>
    </row>
    <row r="18" spans="1:13">
      <c r="A18" s="1">
        <v>16</v>
      </c>
      <c r="B18" s="4">
        <v>2016010406</v>
      </c>
      <c r="C18" s="4" t="s">
        <v>57</v>
      </c>
      <c r="D18" s="12">
        <v>86.951330798479106</v>
      </c>
      <c r="E18" s="13">
        <v>81.525296862725369</v>
      </c>
      <c r="F18" s="5">
        <f t="shared" si="0"/>
        <v>77.170990931480446</v>
      </c>
      <c r="G18" s="4"/>
      <c r="H18" s="4"/>
      <c r="I18" s="6">
        <v>0.85450000000000004</v>
      </c>
      <c r="J18" s="4">
        <v>0</v>
      </c>
      <c r="K18" s="4">
        <v>480</v>
      </c>
      <c r="L18" s="4">
        <v>459</v>
      </c>
      <c r="M18" s="2" t="s">
        <v>31</v>
      </c>
    </row>
    <row r="19" spans="1:13">
      <c r="A19" s="1">
        <v>17</v>
      </c>
      <c r="B19" s="2">
        <v>2016010469</v>
      </c>
      <c r="C19" s="2" t="s">
        <v>30</v>
      </c>
      <c r="D19" s="7">
        <v>86.875285000000005</v>
      </c>
      <c r="E19" s="7">
        <v>80.963598000000005</v>
      </c>
      <c r="F19" s="5">
        <f t="shared" si="0"/>
        <v>77.005419099999997</v>
      </c>
      <c r="G19" s="2"/>
      <c r="H19" s="2"/>
      <c r="I19" s="10">
        <v>0.85599999999999998</v>
      </c>
      <c r="J19" s="2">
        <v>0</v>
      </c>
      <c r="K19" s="2">
        <v>436</v>
      </c>
      <c r="L19" s="2" t="s">
        <v>129</v>
      </c>
      <c r="M19" s="2" t="s">
        <v>31</v>
      </c>
    </row>
    <row r="20" spans="1:13">
      <c r="A20" s="1">
        <v>18</v>
      </c>
      <c r="B20" s="2">
        <v>2016018468</v>
      </c>
      <c r="C20" s="2" t="s">
        <v>32</v>
      </c>
      <c r="D20" s="7">
        <v>86.960455999999994</v>
      </c>
      <c r="E20" s="7">
        <v>79.553961999999999</v>
      </c>
      <c r="F20" s="5">
        <f t="shared" si="0"/>
        <v>76.783111599999998</v>
      </c>
      <c r="G20" s="2"/>
      <c r="H20" s="2"/>
      <c r="I20" s="10">
        <v>0.87270000000000003</v>
      </c>
      <c r="J20" s="2">
        <v>0</v>
      </c>
      <c r="K20" s="2">
        <v>581</v>
      </c>
      <c r="L20" s="2">
        <v>534</v>
      </c>
      <c r="M20" s="2" t="s">
        <v>31</v>
      </c>
    </row>
    <row r="21" spans="1:13">
      <c r="A21" s="1">
        <v>19</v>
      </c>
      <c r="B21" s="2">
        <v>2016010449</v>
      </c>
      <c r="C21" s="9" t="s">
        <v>65</v>
      </c>
      <c r="D21" s="7">
        <v>86.1026615969582</v>
      </c>
      <c r="E21" s="7">
        <v>82.472338374834351</v>
      </c>
      <c r="F21" s="5">
        <f t="shared" si="0"/>
        <v>76.766330792837607</v>
      </c>
      <c r="G21" s="2"/>
      <c r="H21" s="2"/>
      <c r="I21" s="10">
        <v>0.8545454545454545</v>
      </c>
      <c r="J21" s="2">
        <v>0</v>
      </c>
      <c r="K21" s="2">
        <v>504</v>
      </c>
      <c r="L21" s="2">
        <v>424</v>
      </c>
      <c r="M21" s="2" t="s">
        <v>68</v>
      </c>
    </row>
    <row r="22" spans="1:13">
      <c r="A22" s="1">
        <v>20</v>
      </c>
      <c r="B22" s="2">
        <v>2016010142</v>
      </c>
      <c r="C22" s="2" t="s">
        <v>49</v>
      </c>
      <c r="D22" s="7">
        <v>84.583643122676605</v>
      </c>
      <c r="E22" s="7">
        <v>85.894688078311304</v>
      </c>
      <c r="F22" s="5">
        <f t="shared" si="0"/>
        <v>76.387487801535883</v>
      </c>
      <c r="G22" s="2"/>
      <c r="H22" s="2"/>
      <c r="I22" s="8">
        <v>0.70909090909090911</v>
      </c>
      <c r="J22" s="2">
        <v>0</v>
      </c>
      <c r="K22" s="2">
        <v>472</v>
      </c>
      <c r="L22" s="2">
        <v>469</v>
      </c>
      <c r="M22" s="2" t="s">
        <v>31</v>
      </c>
    </row>
    <row r="23" spans="1:13">
      <c r="A23" s="1">
        <v>21</v>
      </c>
      <c r="B23" s="2">
        <v>2016011117</v>
      </c>
      <c r="C23" s="2" t="s">
        <v>42</v>
      </c>
      <c r="D23" s="7">
        <v>85.3163568773234</v>
      </c>
      <c r="E23" s="7">
        <v>82.989690418686948</v>
      </c>
      <c r="F23" s="5">
        <f t="shared" si="0"/>
        <v>76.319387897863763</v>
      </c>
      <c r="G23" s="2"/>
      <c r="H23" s="2"/>
      <c r="I23" s="8">
        <v>0.81818181818181823</v>
      </c>
      <c r="J23" s="2">
        <v>0</v>
      </c>
      <c r="K23" s="2">
        <v>543</v>
      </c>
      <c r="L23" s="2">
        <v>439</v>
      </c>
      <c r="M23" s="2" t="s">
        <v>31</v>
      </c>
    </row>
    <row r="24" spans="1:13">
      <c r="A24" s="1">
        <v>22</v>
      </c>
      <c r="B24" s="2">
        <v>2016010473</v>
      </c>
      <c r="C24" s="2" t="s">
        <v>48</v>
      </c>
      <c r="D24" s="7">
        <v>84.733085501858696</v>
      </c>
      <c r="E24" s="7">
        <v>82.959357787117455</v>
      </c>
      <c r="F24" s="5">
        <f t="shared" si="0"/>
        <v>75.905031408724568</v>
      </c>
      <c r="G24" s="2"/>
      <c r="H24" s="2"/>
      <c r="I24" s="8">
        <v>0.81818181818181823</v>
      </c>
      <c r="J24" s="2">
        <v>0</v>
      </c>
      <c r="K24" s="2">
        <v>575</v>
      </c>
      <c r="L24" s="2">
        <v>474</v>
      </c>
      <c r="M24" s="2" t="s">
        <v>51</v>
      </c>
    </row>
    <row r="25" spans="1:13">
      <c r="A25" s="1">
        <v>23</v>
      </c>
      <c r="B25" s="4">
        <v>2016010426</v>
      </c>
      <c r="C25" s="4" t="s">
        <v>56</v>
      </c>
      <c r="D25" s="11">
        <v>85.169581749049399</v>
      </c>
      <c r="E25" s="11">
        <v>80.583884156226901</v>
      </c>
      <c r="F25" s="5">
        <f t="shared" si="0"/>
        <v>75.73548405557996</v>
      </c>
      <c r="G25" s="4"/>
      <c r="H25" s="4"/>
      <c r="I25" s="6">
        <v>0.89090000000000003</v>
      </c>
      <c r="J25" s="4">
        <v>0</v>
      </c>
      <c r="K25" s="4">
        <v>520</v>
      </c>
      <c r="L25" s="4">
        <v>456</v>
      </c>
      <c r="M25" s="2" t="s">
        <v>31</v>
      </c>
    </row>
    <row r="26" spans="1:13">
      <c r="A26" s="1">
        <v>24</v>
      </c>
      <c r="B26" s="2">
        <v>2016010456</v>
      </c>
      <c r="C26" s="9" t="s">
        <v>67</v>
      </c>
      <c r="D26" s="7">
        <v>85.136882129277595</v>
      </c>
      <c r="E26" s="7">
        <v>80.147420736086076</v>
      </c>
      <c r="F26" s="5">
        <f t="shared" si="0"/>
        <v>75.62530163771153</v>
      </c>
      <c r="G26" s="2"/>
      <c r="H26" s="2"/>
      <c r="I26" s="10">
        <v>0.8545454545454545</v>
      </c>
      <c r="J26" s="2">
        <v>0</v>
      </c>
      <c r="K26" s="2">
        <v>425</v>
      </c>
      <c r="L26" s="2">
        <v>333</v>
      </c>
      <c r="M26" s="2" t="s">
        <v>68</v>
      </c>
    </row>
    <row r="27" spans="1:13">
      <c r="A27" s="1">
        <v>25</v>
      </c>
      <c r="B27" s="4">
        <v>2016010425</v>
      </c>
      <c r="C27" s="4" t="s">
        <v>55</v>
      </c>
      <c r="D27" s="5">
        <v>84.939163498098907</v>
      </c>
      <c r="E27" s="5">
        <v>79.233656530873972</v>
      </c>
      <c r="F27" s="5">
        <f t="shared" si="0"/>
        <v>75.304145754844029</v>
      </c>
      <c r="G27" s="4"/>
      <c r="H27" s="4"/>
      <c r="I27" s="6">
        <v>0.8</v>
      </c>
      <c r="J27" s="4">
        <v>0</v>
      </c>
      <c r="K27" s="4">
        <v>494</v>
      </c>
      <c r="L27" s="4">
        <v>406</v>
      </c>
      <c r="M27" s="2" t="s">
        <v>31</v>
      </c>
    </row>
    <row r="28" spans="1:13">
      <c r="A28" s="1">
        <v>26</v>
      </c>
      <c r="B28" s="2">
        <v>2016010666</v>
      </c>
      <c r="C28" s="2" t="s">
        <v>43</v>
      </c>
      <c r="D28" s="7">
        <v>83.743494423791802</v>
      </c>
      <c r="E28" s="7">
        <v>82.932198495232896</v>
      </c>
      <c r="F28" s="5">
        <f t="shared" si="0"/>
        <v>75.206885795700828</v>
      </c>
      <c r="G28" s="2"/>
      <c r="H28" s="2"/>
      <c r="I28" s="8">
        <v>0.76363636363636367</v>
      </c>
      <c r="J28" s="2">
        <v>0</v>
      </c>
      <c r="K28" s="2">
        <v>606</v>
      </c>
      <c r="L28" s="2">
        <v>506</v>
      </c>
      <c r="M28" s="2" t="s">
        <v>51</v>
      </c>
    </row>
    <row r="29" spans="1:13">
      <c r="A29" s="1">
        <v>27</v>
      </c>
      <c r="B29" s="14">
        <v>2016010455</v>
      </c>
      <c r="C29" s="14" t="s">
        <v>130</v>
      </c>
      <c r="D29" s="11">
        <v>84.448669199999998</v>
      </c>
      <c r="E29" s="11">
        <v>78.62540199</v>
      </c>
      <c r="F29" s="11">
        <f>D29*0.7+E29*0.2</f>
        <v>74.839148838</v>
      </c>
      <c r="G29" s="14"/>
      <c r="H29" s="14"/>
      <c r="I29" s="15">
        <v>0.8</v>
      </c>
      <c r="J29" s="14">
        <v>0</v>
      </c>
      <c r="K29" s="14">
        <v>498</v>
      </c>
      <c r="L29" s="14">
        <v>496</v>
      </c>
      <c r="M29" s="14" t="s">
        <v>131</v>
      </c>
    </row>
    <row r="30" spans="1:13">
      <c r="A30" s="1">
        <v>28</v>
      </c>
      <c r="B30" s="2">
        <v>2016010876</v>
      </c>
      <c r="C30" s="2" t="s">
        <v>44</v>
      </c>
      <c r="D30" s="7">
        <v>83.868773234200802</v>
      </c>
      <c r="E30" s="7">
        <v>80.379038256827371</v>
      </c>
      <c r="F30" s="5">
        <f t="shared" si="0"/>
        <v>74.783948915306027</v>
      </c>
      <c r="G30" s="2"/>
      <c r="H30" s="2"/>
      <c r="I30" s="8">
        <v>0.72727272727272729</v>
      </c>
      <c r="J30" s="2">
        <v>0</v>
      </c>
      <c r="K30" s="2">
        <v>529</v>
      </c>
      <c r="L30" s="2" t="s">
        <v>129</v>
      </c>
      <c r="M30" s="2" t="s">
        <v>51</v>
      </c>
    </row>
    <row r="31" spans="1:13">
      <c r="A31" s="1">
        <v>29</v>
      </c>
      <c r="B31" s="2">
        <v>2016010690</v>
      </c>
      <c r="C31" s="2" t="s">
        <v>45</v>
      </c>
      <c r="D31" s="7">
        <v>81.855018587360604</v>
      </c>
      <c r="E31" s="7">
        <v>86.583481683187983</v>
      </c>
      <c r="F31" s="5">
        <f t="shared" si="0"/>
        <v>74.615209347790014</v>
      </c>
      <c r="G31" s="2"/>
      <c r="H31" s="2"/>
      <c r="I31" s="8">
        <v>0.72727272727272729</v>
      </c>
      <c r="J31" s="2">
        <v>0</v>
      </c>
      <c r="K31" s="2">
        <v>577</v>
      </c>
      <c r="L31" s="2">
        <v>487</v>
      </c>
      <c r="M31" s="2" t="s">
        <v>51</v>
      </c>
    </row>
    <row r="32" spans="1:13">
      <c r="A32" s="1">
        <v>30</v>
      </c>
      <c r="B32" s="4">
        <v>2016010403</v>
      </c>
      <c r="C32" s="4" t="s">
        <v>54</v>
      </c>
      <c r="D32" s="5">
        <v>83.268441064638793</v>
      </c>
      <c r="E32" s="5">
        <v>79.693729979502166</v>
      </c>
      <c r="F32" s="5">
        <f t="shared" si="0"/>
        <v>74.226654741147584</v>
      </c>
      <c r="G32" s="4"/>
      <c r="H32" s="4"/>
      <c r="I32" s="6">
        <v>0.69089999999999996</v>
      </c>
      <c r="J32" s="4">
        <v>0</v>
      </c>
      <c r="K32" s="4">
        <v>557</v>
      </c>
      <c r="L32" s="4">
        <v>456</v>
      </c>
      <c r="M32" s="4" t="s">
        <v>23</v>
      </c>
    </row>
    <row r="33" spans="1:13">
      <c r="A33" s="1">
        <v>31</v>
      </c>
      <c r="B33" s="2">
        <v>2016010494</v>
      </c>
      <c r="C33" s="2" t="s">
        <v>33</v>
      </c>
      <c r="D33" s="7">
        <v>82.960455999999994</v>
      </c>
      <c r="E33" s="7">
        <v>79.645483999999996</v>
      </c>
      <c r="F33" s="5">
        <f t="shared" si="0"/>
        <v>74.001415999999992</v>
      </c>
      <c r="G33" s="2"/>
      <c r="H33" s="2"/>
      <c r="I33" s="10">
        <v>0.74670000000000003</v>
      </c>
      <c r="J33" s="2">
        <v>0</v>
      </c>
      <c r="K33" s="2">
        <v>473</v>
      </c>
      <c r="L33" s="2">
        <v>419</v>
      </c>
      <c r="M33" s="2" t="s">
        <v>31</v>
      </c>
    </row>
    <row r="34" spans="1:13">
      <c r="A34" s="1">
        <v>32</v>
      </c>
      <c r="B34" s="2">
        <v>2016010424</v>
      </c>
      <c r="C34" s="2" t="s">
        <v>53</v>
      </c>
      <c r="D34" s="7">
        <v>82.913307984790904</v>
      </c>
      <c r="E34" s="7">
        <v>78.462133796270834</v>
      </c>
      <c r="F34" s="5">
        <f>D34*0.7+E34*0.2</f>
        <v>73.731742348607796</v>
      </c>
      <c r="G34" s="2"/>
      <c r="H34" s="2"/>
      <c r="I34" s="10">
        <v>0.72729999999999995</v>
      </c>
      <c r="J34" s="2">
        <v>0</v>
      </c>
      <c r="K34" s="2">
        <v>478</v>
      </c>
      <c r="L34" s="2">
        <v>427</v>
      </c>
      <c r="M34" s="2" t="s">
        <v>50</v>
      </c>
    </row>
    <row r="35" spans="1:13">
      <c r="A35" s="1">
        <v>33</v>
      </c>
      <c r="B35" s="2">
        <v>2016010480</v>
      </c>
      <c r="C35" s="2" t="s">
        <v>35</v>
      </c>
      <c r="D35" s="7">
        <v>79.022053</v>
      </c>
      <c r="E35" s="7">
        <v>78.536372</v>
      </c>
      <c r="F35" s="5">
        <f t="shared" si="0"/>
        <v>71.0227115</v>
      </c>
      <c r="G35" s="2"/>
      <c r="H35" s="2"/>
      <c r="I35" s="10">
        <v>0.58179999999999998</v>
      </c>
      <c r="J35" s="2">
        <v>0</v>
      </c>
      <c r="K35" s="2">
        <v>451</v>
      </c>
      <c r="L35" s="2" t="s">
        <v>129</v>
      </c>
      <c r="M35" s="2" t="s">
        <v>36</v>
      </c>
    </row>
    <row r="36" spans="1:13">
      <c r="A36" s="1">
        <v>34</v>
      </c>
      <c r="B36" s="2">
        <v>2016010482</v>
      </c>
      <c r="C36" s="2" t="s">
        <v>34</v>
      </c>
      <c r="D36" s="7">
        <v>79.752852000000004</v>
      </c>
      <c r="E36" s="7">
        <v>75.342569999999995</v>
      </c>
      <c r="F36" s="5">
        <f t="shared" si="0"/>
        <v>70.895510400000006</v>
      </c>
      <c r="G36" s="2"/>
      <c r="H36" s="2"/>
      <c r="I36" s="16">
        <v>0.6</v>
      </c>
      <c r="J36" s="2">
        <v>0</v>
      </c>
      <c r="K36" s="2">
        <v>478</v>
      </c>
      <c r="L36" s="2" t="s">
        <v>129</v>
      </c>
      <c r="M36" s="2" t="s">
        <v>31</v>
      </c>
    </row>
    <row r="37" spans="1:13">
      <c r="A37" s="1">
        <v>35</v>
      </c>
      <c r="B37" s="4">
        <v>2016010428</v>
      </c>
      <c r="C37" s="4" t="s">
        <v>52</v>
      </c>
      <c r="D37" s="5">
        <v>77.992395437262402</v>
      </c>
      <c r="E37" s="5">
        <v>76.368593709949636</v>
      </c>
      <c r="F37" s="5">
        <f t="shared" si="0"/>
        <v>69.868395548073607</v>
      </c>
      <c r="G37" s="4"/>
      <c r="H37" s="4"/>
      <c r="I37" s="6">
        <v>0.54549999999999998</v>
      </c>
      <c r="J37" s="4">
        <v>0</v>
      </c>
      <c r="K37" s="4">
        <v>423</v>
      </c>
      <c r="L37" s="2" t="s">
        <v>129</v>
      </c>
      <c r="M37" s="4" t="s">
        <v>23</v>
      </c>
    </row>
  </sheetData>
  <mergeCells count="1">
    <mergeCell ref="A1:M1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化工专业面试名单</vt:lpstr>
      <vt:lpstr>能化专业面试名单</vt:lpstr>
      <vt:lpstr>环工专业面试名单</vt:lpstr>
      <vt:lpstr>环科专业面试名单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HMA-AL00</dc:creator>
  <cp:lastModifiedBy>吕涵</cp:lastModifiedBy>
  <dcterms:created xsi:type="dcterms:W3CDTF">2015-06-05T02:19:34Z</dcterms:created>
  <dcterms:modified xsi:type="dcterms:W3CDTF">2019-09-10T16:09:05Z</dcterms:modified>
</cp:coreProperties>
</file>